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011404\Documents\Transparencia\Datos abiertos\3 trimestre 2022\"/>
    </mc:Choice>
  </mc:AlternateContent>
  <xr:revisionPtr revIDLastSave="0" documentId="13_ncr:1_{A5F7896E-68CC-4924-A832-320AADE3DC5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ONTRATOS ENAJ" sheetId="2" r:id="rId1"/>
  </sheets>
  <definedNames>
    <definedName name="_xlnm._FilterDatabase" localSheetId="0" hidden="1">'CONTRATOS ENAJ'!$A$5:$O$5</definedName>
    <definedName name="_xlnm.Print_Area" localSheetId="0">'CONTRATOS ENAJ'!$A$1:$O$39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8" i="2" l="1"/>
  <c r="G38" i="2"/>
  <c r="H38" i="2"/>
  <c r="I38" i="2"/>
  <c r="J38" i="2"/>
  <c r="K38" i="2"/>
  <c r="L38" i="2"/>
  <c r="M38" i="2"/>
  <c r="N38" i="2"/>
  <c r="E38" i="2"/>
  <c r="O37" i="2" l="1"/>
  <c r="O36" i="2"/>
  <c r="O35" i="2"/>
  <c r="O34" i="2"/>
  <c r="O33" i="2"/>
  <c r="O32" i="2"/>
  <c r="O31" i="2"/>
  <c r="O30" i="2"/>
  <c r="O29" i="2"/>
  <c r="O28" i="2"/>
  <c r="O27" i="2"/>
  <c r="O26" i="2"/>
  <c r="O25" i="2"/>
  <c r="O24" i="2"/>
  <c r="O23" i="2"/>
  <c r="O22" i="2"/>
  <c r="O21" i="2"/>
  <c r="O20" i="2"/>
  <c r="O19" i="2"/>
  <c r="O18" i="2"/>
  <c r="O17" i="2"/>
  <c r="O16" i="2"/>
  <c r="O15" i="2"/>
  <c r="O14" i="2"/>
  <c r="O13" i="2"/>
  <c r="O12" i="2"/>
  <c r="O11" i="2"/>
  <c r="O10" i="2"/>
  <c r="O9" i="2"/>
  <c r="O8" i="2"/>
  <c r="O7" i="2"/>
  <c r="C38" i="2"/>
  <c r="O6" i="2"/>
  <c r="D38" i="2"/>
  <c r="O38" i="2" l="1"/>
</calcChain>
</file>

<file path=xl/sharedStrings.xml><?xml version="1.0" encoding="utf-8"?>
<sst xmlns="http://schemas.openxmlformats.org/spreadsheetml/2006/main" count="121" uniqueCount="51">
  <si>
    <t>Clave Estado</t>
  </si>
  <si>
    <t>AGUASCALIENTES</t>
  </si>
  <si>
    <t>BAJA CALIFORNIA</t>
  </si>
  <si>
    <t>CAMPECHE</t>
  </si>
  <si>
    <t>COAHUILA</t>
  </si>
  <si>
    <t>COLIMA</t>
  </si>
  <si>
    <t>CHIAPAS</t>
  </si>
  <si>
    <t>CHIHUAHUA</t>
  </si>
  <si>
    <t>DURANGO</t>
  </si>
  <si>
    <t>GUERRERO</t>
  </si>
  <si>
    <t>HIDALGO</t>
  </si>
  <si>
    <t>MÉXICO</t>
  </si>
  <si>
    <t>MICHOACAN</t>
  </si>
  <si>
    <t>MORELOS</t>
  </si>
  <si>
    <t>NAYARIT</t>
  </si>
  <si>
    <t>NUEVO LEON</t>
  </si>
  <si>
    <t>OAXACA</t>
  </si>
  <si>
    <t>PUEBLA</t>
  </si>
  <si>
    <t>QUINTANA ROO</t>
  </si>
  <si>
    <t>SINALOA</t>
  </si>
  <si>
    <t>TAMAULIPAS</t>
  </si>
  <si>
    <t>TLAXCALA</t>
  </si>
  <si>
    <t>VERACRUZ</t>
  </si>
  <si>
    <t>ZACATECAS</t>
  </si>
  <si>
    <t>ESTADO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</si>
  <si>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</si>
  <si>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</si>
  <si>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</si>
  <si>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</si>
  <si>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</si>
  <si>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</si>
  <si>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</si>
  <si>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</si>
  <si>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</si>
  <si>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</si>
  <si>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</si>
  <si>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</si>
  <si>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</si>
  <si>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0 </t>
  </si>
  <si>
    <t xml:space="preserve">DIRECCIÓN GENERAL DE ORGANIZACIÓN AGRARIA </t>
  </si>
  <si>
    <t xml:space="preserve">Número de asesorías otorgadas de contratos o convenios de enajenación o cesión de derechos por Entidad Federativa </t>
  </si>
  <si>
    <t>BAJA CALIFORNIA SUR</t>
  </si>
  <si>
    <t>CIUDAD DE MÉXICO</t>
  </si>
  <si>
    <t>GUANAJUATO</t>
  </si>
  <si>
    <t>JALISCO</t>
  </si>
  <si>
    <t>QUERÉTARO</t>
  </si>
  <si>
    <t>SAN LUIS POTOSÍ</t>
  </si>
  <si>
    <t>SONORA</t>
  </si>
  <si>
    <t>TABASCO</t>
  </si>
  <si>
    <t>YUCATÁN</t>
  </si>
  <si>
    <t>Periodo: Enero-Septiembre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</si>
</sst>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#,##0"/>
  </numFmts>
  <fonts count="14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Montserrat"/>
    </font>
    <font>
      <b/>
      <sz val="22"/>
      <color rgb="FF000000"/>
      <name val="Montserrat"/>
    </font>
    <font>
      <b/>
      <sz val="18"/>
      <color rgb="FF000000"/>
      <name val="Montserrat"/>
    </font>
    <font>
      <sz val="14"/>
      <color rgb="FF000000"/>
      <name val="Montserrat"/>
    </font>
    <font>
      <sz val="14"/>
      <color theme="1"/>
      <name val="Montserrat"/>
    </font>
    <font>
      <sz val="10"/>
      <color rgb="FF000000"/>
      <name val="Montserrat"/>
    </font>
    <font>
      <sz val="10"/>
      <color theme="1"/>
      <name val="Montserrat"/>
    </font>
    <font>
      <b/>
      <sz val="12"/>
      <color theme="0"/>
      <name val="Montserrat"/>
    </font>
    <font>
      <sz val="11"/>
      <name val="Montserrat"/>
    </font>
    <font>
      <b/>
      <sz val="11"/>
      <name val="Montserrat"/>
    </font>
    <font>
      <b/>
      <sz val="14"/>
      <color rgb="FF000000"/>
      <name val="Montserrat"/>
    </font>
    <font>
      <b/>
      <sz val="11"/>
      <color theme="1"/>
      <name val="Montserrat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9D2449"/>
        <bgColor indexed="64"/>
      </patternFill>
    </fill>
    <fill>
      <patternFill patternType="solid">
        <fgColor rgb="FF285C4D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 style="medium">
        <color rgb="FFFFFFFF"/>
      </right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/>
      <right/>
      <top/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Continuous" vertical="center" wrapText="1"/>
    </xf>
    <xf numFmtId="0" fontId="2" fillId="2" borderId="0" xfId="0" applyFont="1" applyFill="1"/>
    <xf numFmtId="0" fontId="2" fillId="2" borderId="1" xfId="0" applyFont="1" applyFill="1" applyBorder="1"/>
    <xf numFmtId="0" fontId="2" fillId="2" borderId="3" xfId="0" applyFont="1" applyFill="1" applyBorder="1"/>
    <xf numFmtId="0" fontId="4" fillId="0" borderId="0" xfId="0" applyFont="1" applyAlignment="1">
      <alignment horizontal="centerContinuous" vertical="center" wrapText="1"/>
    </xf>
    <xf numFmtId="0" fontId="5" fillId="0" borderId="0" xfId="0" applyFont="1" applyAlignment="1">
      <alignment horizontal="centerContinuous" vertical="center" wrapText="1"/>
    </xf>
    <xf numFmtId="0" fontId="6" fillId="0" borderId="0" xfId="0" applyFont="1" applyAlignment="1">
      <alignment horizontal="centerContinuous" vertical="center" wrapText="1"/>
    </xf>
    <xf numFmtId="0" fontId="7" fillId="0" borderId="4" xfId="0" applyFont="1" applyBorder="1" applyAlignment="1">
      <alignment horizontal="centerContinuous" vertical="center" wrapText="1"/>
    </xf>
    <xf numFmtId="0" fontId="8" fillId="0" borderId="0" xfId="0" applyFont="1"/>
    <xf numFmtId="0" fontId="9" fillId="3" borderId="5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Continuous" vertical="center" wrapText="1"/>
    </xf>
    <xf numFmtId="0" fontId="10" fillId="5" borderId="2" xfId="0" applyFont="1" applyFill="1" applyBorder="1" applyAlignment="1">
      <alignment vertical="center" wrapText="1"/>
    </xf>
    <xf numFmtId="0" fontId="10" fillId="5" borderId="2" xfId="0" applyFont="1" applyFill="1" applyBorder="1" applyAlignment="1">
      <alignment horizontal="center" vertical="center" wrapText="1"/>
    </xf>
    <xf numFmtId="0" fontId="11" fillId="5" borderId="2" xfId="0" applyFont="1" applyFill="1" applyBorder="1" applyAlignment="1">
      <alignment horizontal="center" vertical="center" wrapText="1"/>
    </xf>
    <xf numFmtId="0" fontId="13" fillId="0" borderId="0" xfId="0" applyFont="1"/>
    <xf numFmtId="0" fontId="9" fillId="4" borderId="2" xfId="0" applyFont="1" applyFill="1" applyBorder="1" applyAlignment="1">
      <alignment horizontal="centerContinuous" vertical="center" wrapText="1"/>
    </xf>
    <xf numFmtId="3" fontId="9" fillId="4" borderId="2" xfId="0" applyNumberFormat="1" applyFont="1" applyFill="1" applyBorder="1" applyAlignment="1">
      <alignment horizontal="center" vertical="center" wrapText="1"/>
    </xf>
    <xf numFmtId="0" fontId="10" fillId="6" borderId="2" xfId="0" applyFont="1" applyFill="1" applyBorder="1" applyAlignment="1">
      <alignment horizontal="center" vertical="center" wrapText="1"/>
    </xf>
    <xf numFmtId="1" fontId="10" fillId="0" borderId="2" xfId="0" applyNumberFormat="1" applyFont="1" applyBorder="1" applyAlignment="1">
      <alignment horizontal="center" vertical="center"/>
    </xf>
    <xf numFmtId="1" fontId="10" fillId="5" borderId="2" xfId="0" applyNumberFormat="1" applyFont="1" applyFill="1" applyBorder="1" applyAlignment="1">
      <alignment horizontal="center" vertical="center"/>
    </xf>
    <xf numFmtId="164" fontId="10" fillId="0" borderId="2" xfId="0" applyNumberFormat="1" applyFont="1" applyBorder="1" applyAlignment="1">
      <alignment horizontal="center" vertical="center"/>
    </xf>
    <xf numFmtId="164" fontId="10" fillId="5" borderId="2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4C19C"/>
      <color rgb="FF285C4D"/>
      <color rgb="FF9D244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716017</xdr:colOff>
      <xdr:row>2</xdr:row>
      <xdr:rowOff>2976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97421F5C-03CD-EA9E-DF14-8755A6E9EC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946431" cy="636214"/>
        </a:xfrm>
        <a:prstGeom prst="rect">
          <a:avLst/>
        </a:prstGeom>
      </xdr:spPr>
    </xdr:pic>
    <xdr:clientData/>
  </xdr:twoCellAnchor>
  <xdr:twoCellAnchor editAs="oneCell">
    <xdr:from>
      <xdr:col>12</xdr:col>
      <xdr:colOff>113109</xdr:colOff>
      <xdr:row>0</xdr:row>
      <xdr:rowOff>1</xdr:rowOff>
    </xdr:from>
    <xdr:to>
      <xdr:col>15</xdr:col>
      <xdr:colOff>0</xdr:colOff>
      <xdr:row>2</xdr:row>
      <xdr:rowOff>1999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5E168CAE-4692-D4EE-102C-11027FD299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41781" y="1"/>
          <a:ext cx="2411016" cy="60126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39"/>
  <sheetViews>
    <sheetView tabSelected="1" topLeftCell="A4" zoomScale="115" zoomScaleNormal="115" workbookViewId="0">
      <selection activeCell="P5" sqref="P5"/>
    </sheetView>
  </sheetViews>
  <sheetFormatPr baseColWidth="10" defaultRowHeight="15" x14ac:dyDescent="0.25"/>
  <cols>
    <col min="1" max="1" width="13" customWidth="1"/>
    <col min="2" max="2" width="27.5703125" customWidth="1"/>
    <col min="15" max="15" width="15" customWidth="1"/>
  </cols>
  <sheetData>
    <row r="1" spans="1:17" ht="18" x14ac:dyDescent="0.3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ht="33" x14ac:dyDescent="0.3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1"/>
      <c r="Q2" s="1"/>
    </row>
    <row r="3" spans="1:17" ht="33" x14ac:dyDescent="0.35">
      <c r="A3" s="7" t="s">
        <v>39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1"/>
      <c r="Q3" s="1"/>
    </row>
    <row r="4" spans="1:17" ht="43.5" x14ac:dyDescent="0.35">
      <c r="A4" s="18" t="s">
        <v>40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9"/>
      <c r="N4" s="10" t="s">
        <v>50</v>
      </c>
      <c r="O4" s="10"/>
      <c r="P4" s="11"/>
      <c r="Q4" s="1"/>
    </row>
    <row r="5" spans="1:17" ht="37.5" x14ac:dyDescent="0.35">
      <c r="A5" s="12" t="s">
        <v>0</v>
      </c>
      <c r="B5" s="13" t="s">
        <v>24</v>
      </c>
      <c r="C5" s="13" t="s">
        <v>25</v>
      </c>
      <c r="D5" s="13" t="s">
        <v>26</v>
      </c>
      <c r="E5" s="13" t="s">
        <v>27</v>
      </c>
      <c r="F5" s="13" t="s">
        <v>28</v>
      </c>
      <c r="G5" s="13" t="s">
        <v>29</v>
      </c>
      <c r="H5" s="13" t="s">
        <v>30</v>
      </c>
      <c r="I5" s="13" t="s">
        <v>31</v>
      </c>
      <c r="J5" s="13" t="s">
        <v>32</v>
      </c>
      <c r="K5" s="13" t="s">
        <v>33</v>
      </c>
      <c r="L5" s="13" t="s">
        <v>34</v>
      </c>
      <c r="M5" s="13" t="s">
        <v>35</v>
      </c>
      <c r="N5" s="13" t="s">
        <v>36</v>
      </c>
      <c r="O5" s="13" t="s">
        <v>37</v>
      </c>
      <c r="P5" s="4"/>
      <c r="Q5" s="1"/>
    </row>
    <row r="6" spans="1:17" ht="18" x14ac:dyDescent="0.35">
      <c r="A6" s="28">
        <v>1</v>
      </c>
      <c r="B6" s="14" t="s">
        <v>1</v>
      </c>
      <c r="C6" s="15">
        <v>5</v>
      </c>
      <c r="D6" s="15">
        <v>17</v>
      </c>
      <c r="E6" s="15">
        <v>15</v>
      </c>
      <c r="F6" s="15">
        <v>9</v>
      </c>
      <c r="G6" s="15">
        <v>21</v>
      </c>
      <c r="H6" s="15">
        <v>27</v>
      </c>
      <c r="I6" s="15">
        <v>20</v>
      </c>
      <c r="J6" s="15">
        <v>16</v>
      </c>
      <c r="K6" s="15">
        <v>18</v>
      </c>
      <c r="L6" s="15" t="s">
        <v>38</v>
      </c>
      <c r="M6" s="15" t="s">
        <v>38</v>
      </c>
      <c r="N6" s="15" t="s">
        <v>38</v>
      </c>
      <c r="O6" s="16">
        <f t="shared" ref="O6:O38" si="0">SUM(C6:N6)</f>
        <v>148</v>
      </c>
      <c r="P6" s="5"/>
      <c r="Q6" s="1"/>
    </row>
    <row r="7" spans="1:17" ht="18" x14ac:dyDescent="0.35">
      <c r="A7" s="29">
        <v>2</v>
      </c>
      <c r="B7" s="19" t="s">
        <v>2</v>
      </c>
      <c r="C7" s="20">
        <v>3</v>
      </c>
      <c r="D7" s="20">
        <v>5</v>
      </c>
      <c r="E7" s="20">
        <v>1</v>
      </c>
      <c r="F7" s="20">
        <v>2</v>
      </c>
      <c r="G7" s="20">
        <v>5</v>
      </c>
      <c r="H7" s="20">
        <v>1</v>
      </c>
      <c r="I7" s="20">
        <v>3</v>
      </c>
      <c r="J7" s="20">
        <v>5</v>
      </c>
      <c r="K7" s="20">
        <v>38</v>
      </c>
      <c r="L7" s="20" t="s">
        <v>38</v>
      </c>
      <c r="M7" s="20" t="s">
        <v>38</v>
      </c>
      <c r="N7" s="20" t="s">
        <v>38</v>
      </c>
      <c r="O7" s="21">
        <f t="shared" si="0"/>
        <v>63</v>
      </c>
      <c r="P7" s="5"/>
      <c r="Q7" s="1"/>
    </row>
    <row r="8" spans="1:17" ht="18" x14ac:dyDescent="0.35">
      <c r="A8" s="28">
        <v>3</v>
      </c>
      <c r="B8" s="14" t="s">
        <v>41</v>
      </c>
      <c r="C8" s="15">
        <v>1</v>
      </c>
      <c r="D8" s="15">
        <v>1</v>
      </c>
      <c r="E8" s="15">
        <v>3</v>
      </c>
      <c r="F8" s="15">
        <v>0</v>
      </c>
      <c r="G8" s="25">
        <v>0</v>
      </c>
      <c r="H8" s="15">
        <v>0</v>
      </c>
      <c r="I8" s="15">
        <v>0</v>
      </c>
      <c r="J8" s="15">
        <v>1</v>
      </c>
      <c r="K8" s="15">
        <v>8</v>
      </c>
      <c r="L8" s="15">
        <v>0</v>
      </c>
      <c r="M8" s="15">
        <v>0</v>
      </c>
      <c r="N8" s="15">
        <v>0</v>
      </c>
      <c r="O8" s="16">
        <f t="shared" si="0"/>
        <v>14</v>
      </c>
      <c r="P8" s="5"/>
      <c r="Q8" s="1"/>
    </row>
    <row r="9" spans="1:17" ht="18" x14ac:dyDescent="0.35">
      <c r="A9" s="29">
        <v>4</v>
      </c>
      <c r="B9" s="19" t="s">
        <v>3</v>
      </c>
      <c r="C9" s="20">
        <v>9</v>
      </c>
      <c r="D9" s="20">
        <v>19</v>
      </c>
      <c r="E9" s="20">
        <v>14</v>
      </c>
      <c r="F9" s="20">
        <v>11</v>
      </c>
      <c r="G9" s="20">
        <v>26</v>
      </c>
      <c r="H9" s="20">
        <v>22</v>
      </c>
      <c r="I9" s="20">
        <v>32</v>
      </c>
      <c r="J9" s="20">
        <v>17</v>
      </c>
      <c r="K9" s="20">
        <v>26</v>
      </c>
      <c r="L9" s="20" t="s">
        <v>38</v>
      </c>
      <c r="M9" s="20" t="s">
        <v>38</v>
      </c>
      <c r="N9" s="20" t="s">
        <v>38</v>
      </c>
      <c r="O9" s="21">
        <f t="shared" si="0"/>
        <v>176</v>
      </c>
      <c r="P9" s="5"/>
      <c r="Q9" s="1"/>
    </row>
    <row r="10" spans="1:17" ht="18" x14ac:dyDescent="0.35">
      <c r="A10" s="28">
        <v>5</v>
      </c>
      <c r="B10" s="14" t="s">
        <v>4</v>
      </c>
      <c r="C10" s="15">
        <v>15</v>
      </c>
      <c r="D10" s="15">
        <v>7</v>
      </c>
      <c r="E10" s="15">
        <v>31</v>
      </c>
      <c r="F10" s="15">
        <v>29</v>
      </c>
      <c r="G10" s="15">
        <v>23</v>
      </c>
      <c r="H10" s="15">
        <v>16</v>
      </c>
      <c r="I10" s="15">
        <v>17</v>
      </c>
      <c r="J10" s="15">
        <v>29</v>
      </c>
      <c r="K10" s="15">
        <v>17</v>
      </c>
      <c r="L10" s="15" t="s">
        <v>38</v>
      </c>
      <c r="M10" s="15" t="s">
        <v>38</v>
      </c>
      <c r="N10" s="15" t="s">
        <v>38</v>
      </c>
      <c r="O10" s="16">
        <f t="shared" si="0"/>
        <v>184</v>
      </c>
      <c r="P10" s="5"/>
      <c r="Q10" s="1"/>
    </row>
    <row r="11" spans="1:17" ht="18" x14ac:dyDescent="0.35">
      <c r="A11" s="29">
        <v>6</v>
      </c>
      <c r="B11" s="19" t="s">
        <v>5</v>
      </c>
      <c r="C11" s="20">
        <v>4</v>
      </c>
      <c r="D11" s="20">
        <v>7</v>
      </c>
      <c r="E11" s="20">
        <v>2</v>
      </c>
      <c r="F11" s="20">
        <v>4</v>
      </c>
      <c r="G11" s="20">
        <v>4</v>
      </c>
      <c r="H11" s="20">
        <v>4</v>
      </c>
      <c r="I11" s="20">
        <v>8</v>
      </c>
      <c r="J11" s="20">
        <v>2</v>
      </c>
      <c r="K11" s="20">
        <v>14</v>
      </c>
      <c r="L11" s="20" t="s">
        <v>38</v>
      </c>
      <c r="M11" s="20" t="s">
        <v>38</v>
      </c>
      <c r="N11" s="20" t="s">
        <v>38</v>
      </c>
      <c r="O11" s="21">
        <f t="shared" si="0"/>
        <v>49</v>
      </c>
      <c r="P11" s="5"/>
      <c r="Q11" s="1"/>
    </row>
    <row r="12" spans="1:17" ht="18" x14ac:dyDescent="0.35">
      <c r="A12" s="28">
        <v>7</v>
      </c>
      <c r="B12" s="14" t="s">
        <v>6</v>
      </c>
      <c r="C12" s="15">
        <v>41</v>
      </c>
      <c r="D12" s="15">
        <v>86</v>
      </c>
      <c r="E12" s="15">
        <v>83</v>
      </c>
      <c r="F12" s="15">
        <v>90</v>
      </c>
      <c r="G12" s="15">
        <v>51</v>
      </c>
      <c r="H12" s="15">
        <v>64</v>
      </c>
      <c r="I12" s="15">
        <v>61</v>
      </c>
      <c r="J12" s="15">
        <v>87</v>
      </c>
      <c r="K12" s="15">
        <v>102</v>
      </c>
      <c r="L12" s="15" t="s">
        <v>38</v>
      </c>
      <c r="M12" s="15" t="s">
        <v>38</v>
      </c>
      <c r="N12" s="15" t="s">
        <v>38</v>
      </c>
      <c r="O12" s="16">
        <f t="shared" si="0"/>
        <v>665</v>
      </c>
      <c r="P12" s="5"/>
      <c r="Q12" s="1"/>
    </row>
    <row r="13" spans="1:17" ht="18" x14ac:dyDescent="0.35">
      <c r="A13" s="29">
        <v>8</v>
      </c>
      <c r="B13" s="19" t="s">
        <v>7</v>
      </c>
      <c r="C13" s="20">
        <v>15</v>
      </c>
      <c r="D13" s="20">
        <v>44</v>
      </c>
      <c r="E13" s="20">
        <v>62</v>
      </c>
      <c r="F13" s="20">
        <v>29</v>
      </c>
      <c r="G13" s="20">
        <v>30</v>
      </c>
      <c r="H13" s="20">
        <v>17</v>
      </c>
      <c r="I13" s="20">
        <v>9</v>
      </c>
      <c r="J13" s="20">
        <v>7</v>
      </c>
      <c r="K13" s="20">
        <v>15</v>
      </c>
      <c r="L13" s="20" t="s">
        <v>38</v>
      </c>
      <c r="M13" s="20" t="s">
        <v>38</v>
      </c>
      <c r="N13" s="20" t="s">
        <v>38</v>
      </c>
      <c r="O13" s="21">
        <f t="shared" si="0"/>
        <v>228</v>
      </c>
      <c r="P13" s="5"/>
      <c r="Q13" s="1"/>
    </row>
    <row r="14" spans="1:17" ht="18" x14ac:dyDescent="0.35">
      <c r="A14" s="28">
        <v>9</v>
      </c>
      <c r="B14" s="14" t="s">
        <v>42</v>
      </c>
      <c r="C14" s="15">
        <v>11</v>
      </c>
      <c r="D14" s="15">
        <v>7</v>
      </c>
      <c r="E14" s="15">
        <v>11</v>
      </c>
      <c r="F14" s="15">
        <v>7</v>
      </c>
      <c r="G14" s="15">
        <v>8</v>
      </c>
      <c r="H14" s="15">
        <v>1</v>
      </c>
      <c r="I14" s="15">
        <v>0</v>
      </c>
      <c r="J14" s="15">
        <v>0</v>
      </c>
      <c r="K14" s="15">
        <v>0</v>
      </c>
      <c r="L14" s="15">
        <v>0</v>
      </c>
      <c r="M14" s="15">
        <v>0</v>
      </c>
      <c r="N14" s="15">
        <v>0</v>
      </c>
      <c r="O14" s="16">
        <f t="shared" si="0"/>
        <v>45</v>
      </c>
      <c r="P14" s="5"/>
      <c r="Q14" s="1"/>
    </row>
    <row r="15" spans="1:17" ht="18" x14ac:dyDescent="0.35">
      <c r="A15" s="27">
        <v>10</v>
      </c>
      <c r="B15" s="19" t="s">
        <v>8</v>
      </c>
      <c r="C15" s="20">
        <v>34</v>
      </c>
      <c r="D15" s="20">
        <v>49</v>
      </c>
      <c r="E15" s="20">
        <v>60</v>
      </c>
      <c r="F15" s="20">
        <v>24</v>
      </c>
      <c r="G15" s="20">
        <v>27</v>
      </c>
      <c r="H15" s="20">
        <v>45</v>
      </c>
      <c r="I15" s="20">
        <v>42</v>
      </c>
      <c r="J15" s="20">
        <v>25</v>
      </c>
      <c r="K15" s="20">
        <v>33</v>
      </c>
      <c r="L15" s="20" t="s">
        <v>38</v>
      </c>
      <c r="M15" s="20" t="s">
        <v>38</v>
      </c>
      <c r="N15" s="20" t="s">
        <v>38</v>
      </c>
      <c r="O15" s="21">
        <f t="shared" si="0"/>
        <v>339</v>
      </c>
      <c r="P15" s="5"/>
      <c r="Q15" s="1"/>
    </row>
    <row r="16" spans="1:17" ht="18" x14ac:dyDescent="0.35">
      <c r="A16" s="26">
        <v>11</v>
      </c>
      <c r="B16" s="14" t="s">
        <v>43</v>
      </c>
      <c r="C16" s="15">
        <v>17</v>
      </c>
      <c r="D16" s="15">
        <v>62</v>
      </c>
      <c r="E16" s="15">
        <v>39</v>
      </c>
      <c r="F16" s="15">
        <v>40</v>
      </c>
      <c r="G16" s="15">
        <v>36</v>
      </c>
      <c r="H16" s="15">
        <v>55</v>
      </c>
      <c r="I16" s="15">
        <v>29</v>
      </c>
      <c r="J16" s="15">
        <v>36</v>
      </c>
      <c r="K16" s="15">
        <v>31</v>
      </c>
      <c r="L16" s="15">
        <v>0</v>
      </c>
      <c r="M16" s="15">
        <v>0</v>
      </c>
      <c r="N16" s="15">
        <v>0</v>
      </c>
      <c r="O16" s="16">
        <f t="shared" si="0"/>
        <v>345</v>
      </c>
      <c r="P16" s="5"/>
      <c r="Q16" s="1"/>
    </row>
    <row r="17" spans="1:17" ht="18" x14ac:dyDescent="0.35">
      <c r="A17" s="27">
        <v>12</v>
      </c>
      <c r="B17" s="19" t="s">
        <v>9</v>
      </c>
      <c r="C17" s="20">
        <v>21</v>
      </c>
      <c r="D17" s="20">
        <v>24</v>
      </c>
      <c r="E17" s="20">
        <v>29</v>
      </c>
      <c r="F17" s="20">
        <v>10</v>
      </c>
      <c r="G17" s="20">
        <v>5</v>
      </c>
      <c r="H17" s="20">
        <v>20</v>
      </c>
      <c r="I17" s="20">
        <v>7</v>
      </c>
      <c r="J17" s="20">
        <v>20</v>
      </c>
      <c r="K17" s="20">
        <v>31</v>
      </c>
      <c r="L17" s="20" t="s">
        <v>38</v>
      </c>
      <c r="M17" s="20" t="s">
        <v>38</v>
      </c>
      <c r="N17" s="20" t="s">
        <v>38</v>
      </c>
      <c r="O17" s="21">
        <f t="shared" si="0"/>
        <v>167</v>
      </c>
      <c r="P17" s="5"/>
      <c r="Q17" s="1"/>
    </row>
    <row r="18" spans="1:17" ht="18" x14ac:dyDescent="0.35">
      <c r="A18" s="26">
        <v>13</v>
      </c>
      <c r="B18" s="14" t="s">
        <v>10</v>
      </c>
      <c r="C18" s="15">
        <v>13</v>
      </c>
      <c r="D18" s="15">
        <v>18</v>
      </c>
      <c r="E18" s="15">
        <v>42</v>
      </c>
      <c r="F18" s="15">
        <v>15</v>
      </c>
      <c r="G18" s="15">
        <v>31</v>
      </c>
      <c r="H18" s="15">
        <v>19</v>
      </c>
      <c r="I18" s="15">
        <v>15</v>
      </c>
      <c r="J18" s="15">
        <v>12</v>
      </c>
      <c r="K18" s="15">
        <v>44</v>
      </c>
      <c r="L18" s="15" t="s">
        <v>38</v>
      </c>
      <c r="M18" s="15" t="s">
        <v>38</v>
      </c>
      <c r="N18" s="15" t="s">
        <v>38</v>
      </c>
      <c r="O18" s="16">
        <f t="shared" si="0"/>
        <v>209</v>
      </c>
      <c r="P18" s="5"/>
      <c r="Q18" s="1"/>
    </row>
    <row r="19" spans="1:17" ht="18" x14ac:dyDescent="0.35">
      <c r="A19" s="27">
        <v>14</v>
      </c>
      <c r="B19" s="19" t="s">
        <v>44</v>
      </c>
      <c r="C19" s="20">
        <v>5</v>
      </c>
      <c r="D19" s="20">
        <v>1</v>
      </c>
      <c r="E19" s="20">
        <v>16</v>
      </c>
      <c r="F19" s="20">
        <v>5</v>
      </c>
      <c r="G19" s="20">
        <v>7</v>
      </c>
      <c r="H19" s="20">
        <v>9</v>
      </c>
      <c r="I19" s="20">
        <v>6</v>
      </c>
      <c r="J19" s="20">
        <v>10</v>
      </c>
      <c r="K19" s="20">
        <v>15</v>
      </c>
      <c r="L19" s="20">
        <v>0</v>
      </c>
      <c r="M19" s="20">
        <v>0</v>
      </c>
      <c r="N19" s="20">
        <v>0</v>
      </c>
      <c r="O19" s="21">
        <f t="shared" si="0"/>
        <v>74</v>
      </c>
      <c r="P19" s="5"/>
      <c r="Q19" s="1"/>
    </row>
    <row r="20" spans="1:17" ht="18" x14ac:dyDescent="0.35">
      <c r="A20" s="26">
        <v>15</v>
      </c>
      <c r="B20" s="14" t="s">
        <v>11</v>
      </c>
      <c r="C20" s="15">
        <v>9</v>
      </c>
      <c r="D20" s="15">
        <v>24</v>
      </c>
      <c r="E20" s="15">
        <v>23</v>
      </c>
      <c r="F20" s="15">
        <v>11</v>
      </c>
      <c r="G20" s="15">
        <v>14</v>
      </c>
      <c r="H20" s="15">
        <v>12</v>
      </c>
      <c r="I20" s="15">
        <v>3</v>
      </c>
      <c r="J20" s="15">
        <v>24</v>
      </c>
      <c r="K20" s="15">
        <v>39</v>
      </c>
      <c r="L20" s="15" t="s">
        <v>38</v>
      </c>
      <c r="M20" s="15" t="s">
        <v>38</v>
      </c>
      <c r="N20" s="15" t="s">
        <v>38</v>
      </c>
      <c r="O20" s="16">
        <f t="shared" si="0"/>
        <v>159</v>
      </c>
      <c r="P20" s="5"/>
      <c r="Q20" s="1"/>
    </row>
    <row r="21" spans="1:17" ht="18" x14ac:dyDescent="0.35">
      <c r="A21" s="27">
        <v>16</v>
      </c>
      <c r="B21" s="19" t="s">
        <v>12</v>
      </c>
      <c r="C21" s="20">
        <v>24</v>
      </c>
      <c r="D21" s="20">
        <v>16</v>
      </c>
      <c r="E21" s="20">
        <v>32</v>
      </c>
      <c r="F21" s="20">
        <v>37</v>
      </c>
      <c r="G21" s="20">
        <v>48</v>
      </c>
      <c r="H21" s="20">
        <v>42</v>
      </c>
      <c r="I21" s="20">
        <v>29</v>
      </c>
      <c r="J21" s="20">
        <v>52</v>
      </c>
      <c r="K21" s="20">
        <v>72</v>
      </c>
      <c r="L21" s="20" t="s">
        <v>38</v>
      </c>
      <c r="M21" s="20" t="s">
        <v>38</v>
      </c>
      <c r="N21" s="20" t="s">
        <v>38</v>
      </c>
      <c r="O21" s="21">
        <f t="shared" si="0"/>
        <v>352</v>
      </c>
      <c r="P21" s="5"/>
      <c r="Q21" s="1"/>
    </row>
    <row r="22" spans="1:17" ht="18" x14ac:dyDescent="0.35">
      <c r="A22" s="26">
        <v>17</v>
      </c>
      <c r="B22" s="14" t="s">
        <v>13</v>
      </c>
      <c r="C22" s="15">
        <v>1</v>
      </c>
      <c r="D22" s="15">
        <v>4</v>
      </c>
      <c r="E22" s="15">
        <v>2</v>
      </c>
      <c r="F22" s="15">
        <v>3</v>
      </c>
      <c r="G22" s="15">
        <v>1</v>
      </c>
      <c r="H22" s="15">
        <v>1</v>
      </c>
      <c r="I22" s="15">
        <v>1</v>
      </c>
      <c r="J22" s="15">
        <v>13</v>
      </c>
      <c r="K22" s="15">
        <v>11</v>
      </c>
      <c r="L22" s="15" t="s">
        <v>38</v>
      </c>
      <c r="M22" s="15" t="s">
        <v>38</v>
      </c>
      <c r="N22" s="15" t="s">
        <v>38</v>
      </c>
      <c r="O22" s="16">
        <f t="shared" si="0"/>
        <v>37</v>
      </c>
      <c r="P22" s="5"/>
      <c r="Q22" s="1"/>
    </row>
    <row r="23" spans="1:17" ht="18" x14ac:dyDescent="0.35">
      <c r="A23" s="27">
        <v>18</v>
      </c>
      <c r="B23" s="19" t="s">
        <v>14</v>
      </c>
      <c r="C23" s="20">
        <v>38</v>
      </c>
      <c r="D23" s="20">
        <v>27</v>
      </c>
      <c r="E23" s="20">
        <v>43</v>
      </c>
      <c r="F23" s="20">
        <v>20</v>
      </c>
      <c r="G23" s="20">
        <v>14</v>
      </c>
      <c r="H23" s="20">
        <v>14</v>
      </c>
      <c r="I23" s="20">
        <v>18</v>
      </c>
      <c r="J23" s="20">
        <v>16</v>
      </c>
      <c r="K23" s="20">
        <v>5</v>
      </c>
      <c r="L23" s="20" t="s">
        <v>38</v>
      </c>
      <c r="M23" s="20" t="s">
        <v>38</v>
      </c>
      <c r="N23" s="20" t="s">
        <v>38</v>
      </c>
      <c r="O23" s="21">
        <f t="shared" si="0"/>
        <v>195</v>
      </c>
      <c r="P23" s="5"/>
      <c r="Q23" s="1"/>
    </row>
    <row r="24" spans="1:17" ht="18" x14ac:dyDescent="0.35">
      <c r="A24" s="26">
        <v>19</v>
      </c>
      <c r="B24" s="14" t="s">
        <v>15</v>
      </c>
      <c r="C24" s="15">
        <v>3</v>
      </c>
      <c r="D24" s="15">
        <v>8</v>
      </c>
      <c r="E24" s="15">
        <v>20</v>
      </c>
      <c r="F24" s="15">
        <v>8</v>
      </c>
      <c r="G24" s="15">
        <v>4</v>
      </c>
      <c r="H24" s="15">
        <v>12</v>
      </c>
      <c r="I24" s="15">
        <v>11</v>
      </c>
      <c r="J24" s="15">
        <v>7</v>
      </c>
      <c r="K24" s="15">
        <v>36</v>
      </c>
      <c r="L24" s="15" t="s">
        <v>38</v>
      </c>
      <c r="M24" s="15" t="s">
        <v>38</v>
      </c>
      <c r="N24" s="15" t="s">
        <v>38</v>
      </c>
      <c r="O24" s="16">
        <f t="shared" si="0"/>
        <v>109</v>
      </c>
      <c r="P24" s="5"/>
      <c r="Q24" s="1"/>
    </row>
    <row r="25" spans="1:17" ht="18" x14ac:dyDescent="0.35">
      <c r="A25" s="27">
        <v>20</v>
      </c>
      <c r="B25" s="19" t="s">
        <v>16</v>
      </c>
      <c r="C25" s="20">
        <v>27</v>
      </c>
      <c r="D25" s="20">
        <v>22</v>
      </c>
      <c r="E25" s="20">
        <v>47</v>
      </c>
      <c r="F25" s="20">
        <v>26</v>
      </c>
      <c r="G25" s="20">
        <v>45</v>
      </c>
      <c r="H25" s="20">
        <v>39</v>
      </c>
      <c r="I25" s="20">
        <v>10</v>
      </c>
      <c r="J25" s="20">
        <v>31</v>
      </c>
      <c r="K25" s="20">
        <v>66</v>
      </c>
      <c r="L25" s="20" t="s">
        <v>38</v>
      </c>
      <c r="M25" s="20" t="s">
        <v>38</v>
      </c>
      <c r="N25" s="20" t="s">
        <v>38</v>
      </c>
      <c r="O25" s="21">
        <f t="shared" si="0"/>
        <v>313</v>
      </c>
      <c r="P25" s="5"/>
      <c r="Q25" s="1"/>
    </row>
    <row r="26" spans="1:17" ht="18" x14ac:dyDescent="0.35">
      <c r="A26" s="26">
        <v>21</v>
      </c>
      <c r="B26" s="14" t="s">
        <v>17</v>
      </c>
      <c r="C26" s="15">
        <v>24</v>
      </c>
      <c r="D26" s="15">
        <v>41</v>
      </c>
      <c r="E26" s="15">
        <v>51</v>
      </c>
      <c r="F26" s="15">
        <v>48</v>
      </c>
      <c r="G26" s="15">
        <v>36</v>
      </c>
      <c r="H26" s="15">
        <v>42</v>
      </c>
      <c r="I26" s="15">
        <v>38</v>
      </c>
      <c r="J26" s="15">
        <v>25</v>
      </c>
      <c r="K26" s="15">
        <v>59</v>
      </c>
      <c r="L26" s="15" t="s">
        <v>38</v>
      </c>
      <c r="M26" s="15" t="s">
        <v>38</v>
      </c>
      <c r="N26" s="15" t="s">
        <v>38</v>
      </c>
      <c r="O26" s="16">
        <f t="shared" si="0"/>
        <v>364</v>
      </c>
      <c r="P26" s="5"/>
      <c r="Q26" s="1"/>
    </row>
    <row r="27" spans="1:17" ht="18" x14ac:dyDescent="0.35">
      <c r="A27" s="27">
        <v>22</v>
      </c>
      <c r="B27" s="19" t="s">
        <v>45</v>
      </c>
      <c r="C27" s="20">
        <v>3</v>
      </c>
      <c r="D27" s="20">
        <v>3</v>
      </c>
      <c r="E27" s="20">
        <v>7</v>
      </c>
      <c r="F27" s="20">
        <v>5</v>
      </c>
      <c r="G27" s="20">
        <v>8</v>
      </c>
      <c r="H27" s="20">
        <v>2</v>
      </c>
      <c r="I27" s="20">
        <v>0</v>
      </c>
      <c r="J27" s="20">
        <v>2</v>
      </c>
      <c r="K27" s="20">
        <v>6</v>
      </c>
      <c r="L27" s="20">
        <v>0</v>
      </c>
      <c r="M27" s="20">
        <v>0</v>
      </c>
      <c r="N27" s="20">
        <v>0</v>
      </c>
      <c r="O27" s="21">
        <f t="shared" si="0"/>
        <v>36</v>
      </c>
      <c r="P27" s="5"/>
      <c r="Q27" s="1"/>
    </row>
    <row r="28" spans="1:17" ht="18" x14ac:dyDescent="0.35">
      <c r="A28" s="26">
        <v>23</v>
      </c>
      <c r="B28" s="14" t="s">
        <v>18</v>
      </c>
      <c r="C28" s="15">
        <v>1</v>
      </c>
      <c r="D28" s="15">
        <v>6</v>
      </c>
      <c r="E28" s="15">
        <v>7</v>
      </c>
      <c r="F28" s="15">
        <v>7</v>
      </c>
      <c r="G28" s="25">
        <v>0</v>
      </c>
      <c r="H28" s="15">
        <v>3</v>
      </c>
      <c r="I28" s="15">
        <v>1</v>
      </c>
      <c r="J28" s="15">
        <v>0</v>
      </c>
      <c r="K28" s="15" t="s">
        <v>38</v>
      </c>
      <c r="L28" s="15" t="s">
        <v>38</v>
      </c>
      <c r="M28" s="15" t="s">
        <v>38</v>
      </c>
      <c r="N28" s="15" t="s">
        <v>38</v>
      </c>
      <c r="O28" s="16">
        <f t="shared" si="0"/>
        <v>25</v>
      </c>
      <c r="P28" s="5"/>
      <c r="Q28" s="1"/>
    </row>
    <row r="29" spans="1:17" ht="18" x14ac:dyDescent="0.35">
      <c r="A29" s="27">
        <v>24</v>
      </c>
      <c r="B29" s="19" t="s">
        <v>46</v>
      </c>
      <c r="C29" s="20">
        <v>16</v>
      </c>
      <c r="D29" s="20">
        <v>13</v>
      </c>
      <c r="E29" s="20">
        <v>23</v>
      </c>
      <c r="F29" s="20">
        <v>11</v>
      </c>
      <c r="G29" s="20">
        <v>17</v>
      </c>
      <c r="H29" s="20">
        <v>21</v>
      </c>
      <c r="I29" s="20">
        <v>8</v>
      </c>
      <c r="J29" s="20">
        <v>6</v>
      </c>
      <c r="K29" s="20">
        <v>18</v>
      </c>
      <c r="L29" s="20">
        <v>0</v>
      </c>
      <c r="M29" s="20">
        <v>0</v>
      </c>
      <c r="N29" s="20">
        <v>0</v>
      </c>
      <c r="O29" s="21">
        <f t="shared" si="0"/>
        <v>133</v>
      </c>
      <c r="P29" s="5"/>
      <c r="Q29" s="1"/>
    </row>
    <row r="30" spans="1:17" ht="18" x14ac:dyDescent="0.35">
      <c r="A30" s="26">
        <v>25</v>
      </c>
      <c r="B30" s="14" t="s">
        <v>19</v>
      </c>
      <c r="C30" s="15">
        <v>10</v>
      </c>
      <c r="D30" s="15">
        <v>22</v>
      </c>
      <c r="E30" s="15">
        <v>21</v>
      </c>
      <c r="F30" s="15">
        <v>17</v>
      </c>
      <c r="G30" s="15">
        <v>8</v>
      </c>
      <c r="H30" s="15">
        <v>20</v>
      </c>
      <c r="I30" s="15">
        <v>13</v>
      </c>
      <c r="J30" s="15">
        <v>9</v>
      </c>
      <c r="K30" s="15">
        <v>33</v>
      </c>
      <c r="L30" s="15" t="s">
        <v>38</v>
      </c>
      <c r="M30" s="15" t="s">
        <v>38</v>
      </c>
      <c r="N30" s="15" t="s">
        <v>38</v>
      </c>
      <c r="O30" s="16">
        <f t="shared" si="0"/>
        <v>153</v>
      </c>
      <c r="P30" s="5"/>
      <c r="Q30" s="1"/>
    </row>
    <row r="31" spans="1:17" ht="18" x14ac:dyDescent="0.35">
      <c r="A31" s="27">
        <v>26</v>
      </c>
      <c r="B31" s="19" t="s">
        <v>47</v>
      </c>
      <c r="C31" s="20">
        <v>2</v>
      </c>
      <c r="D31" s="20">
        <v>2</v>
      </c>
      <c r="E31" s="20">
        <v>2</v>
      </c>
      <c r="F31" s="20">
        <v>2</v>
      </c>
      <c r="G31" s="20">
        <v>3</v>
      </c>
      <c r="H31" s="20">
        <v>4</v>
      </c>
      <c r="I31" s="20">
        <v>0</v>
      </c>
      <c r="J31" s="20">
        <v>1</v>
      </c>
      <c r="K31" s="20">
        <v>13</v>
      </c>
      <c r="L31" s="20">
        <v>0</v>
      </c>
      <c r="M31" s="20">
        <v>0</v>
      </c>
      <c r="N31" s="20">
        <v>0</v>
      </c>
      <c r="O31" s="21">
        <f t="shared" si="0"/>
        <v>29</v>
      </c>
      <c r="P31" s="5"/>
      <c r="Q31" s="1"/>
    </row>
    <row r="32" spans="1:17" ht="18" x14ac:dyDescent="0.35">
      <c r="A32" s="26">
        <v>27</v>
      </c>
      <c r="B32" s="14" t="s">
        <v>48</v>
      </c>
      <c r="C32" s="15">
        <v>8</v>
      </c>
      <c r="D32" s="15">
        <v>5</v>
      </c>
      <c r="E32" s="15">
        <v>12</v>
      </c>
      <c r="F32" s="15">
        <v>3</v>
      </c>
      <c r="G32" s="15">
        <v>11</v>
      </c>
      <c r="H32" s="15">
        <v>20</v>
      </c>
      <c r="I32" s="15">
        <v>0</v>
      </c>
      <c r="J32" s="15">
        <v>4</v>
      </c>
      <c r="K32" s="15">
        <v>14</v>
      </c>
      <c r="L32" s="15">
        <v>0</v>
      </c>
      <c r="M32" s="15">
        <v>0</v>
      </c>
      <c r="N32" s="15">
        <v>0</v>
      </c>
      <c r="O32" s="16">
        <f t="shared" si="0"/>
        <v>77</v>
      </c>
      <c r="P32" s="5"/>
      <c r="Q32" s="1"/>
    </row>
    <row r="33" spans="1:17" ht="18" x14ac:dyDescent="0.35">
      <c r="A33" s="27">
        <v>28</v>
      </c>
      <c r="B33" s="19" t="s">
        <v>20</v>
      </c>
      <c r="C33" s="20">
        <v>23</v>
      </c>
      <c r="D33" s="20">
        <v>27</v>
      </c>
      <c r="E33" s="20">
        <v>32</v>
      </c>
      <c r="F33" s="20">
        <v>25</v>
      </c>
      <c r="G33" s="20">
        <v>29</v>
      </c>
      <c r="H33" s="20">
        <v>27</v>
      </c>
      <c r="I33" s="20">
        <v>15</v>
      </c>
      <c r="J33" s="20">
        <v>61</v>
      </c>
      <c r="K33" s="20">
        <v>33</v>
      </c>
      <c r="L33" s="20" t="s">
        <v>38</v>
      </c>
      <c r="M33" s="20" t="s">
        <v>38</v>
      </c>
      <c r="N33" s="20" t="s">
        <v>38</v>
      </c>
      <c r="O33" s="21">
        <f t="shared" si="0"/>
        <v>272</v>
      </c>
      <c r="P33" s="5"/>
      <c r="Q33" s="1"/>
    </row>
    <row r="34" spans="1:17" ht="18" x14ac:dyDescent="0.35">
      <c r="A34" s="26">
        <v>29</v>
      </c>
      <c r="B34" s="14" t="s">
        <v>21</v>
      </c>
      <c r="C34" s="15">
        <v>3</v>
      </c>
      <c r="D34" s="15">
        <v>5</v>
      </c>
      <c r="E34" s="15">
        <v>16</v>
      </c>
      <c r="F34" s="15">
        <v>5</v>
      </c>
      <c r="G34" s="15">
        <v>9</v>
      </c>
      <c r="H34" s="15">
        <v>11</v>
      </c>
      <c r="I34" s="15">
        <v>3</v>
      </c>
      <c r="J34" s="15">
        <v>4</v>
      </c>
      <c r="K34" s="15">
        <v>1</v>
      </c>
      <c r="L34" s="15" t="s">
        <v>38</v>
      </c>
      <c r="M34" s="15" t="s">
        <v>38</v>
      </c>
      <c r="N34" s="15" t="s">
        <v>38</v>
      </c>
      <c r="O34" s="16">
        <f t="shared" si="0"/>
        <v>57</v>
      </c>
      <c r="P34" s="5"/>
      <c r="Q34" s="1"/>
    </row>
    <row r="35" spans="1:17" ht="18" x14ac:dyDescent="0.35">
      <c r="A35" s="27">
        <v>30</v>
      </c>
      <c r="B35" s="19" t="s">
        <v>22</v>
      </c>
      <c r="C35" s="20">
        <v>37</v>
      </c>
      <c r="D35" s="20">
        <v>53</v>
      </c>
      <c r="E35" s="20">
        <v>76</v>
      </c>
      <c r="F35" s="20">
        <v>32</v>
      </c>
      <c r="G35" s="20">
        <v>60</v>
      </c>
      <c r="H35" s="20">
        <v>46</v>
      </c>
      <c r="I35" s="20">
        <v>34</v>
      </c>
      <c r="J35" s="20">
        <v>76</v>
      </c>
      <c r="K35" s="20">
        <v>79</v>
      </c>
      <c r="L35" s="20" t="s">
        <v>38</v>
      </c>
      <c r="M35" s="20" t="s">
        <v>38</v>
      </c>
      <c r="N35" s="20" t="s">
        <v>38</v>
      </c>
      <c r="O35" s="21">
        <f t="shared" si="0"/>
        <v>493</v>
      </c>
      <c r="P35" s="5"/>
      <c r="Q35" s="1"/>
    </row>
    <row r="36" spans="1:17" ht="18" x14ac:dyDescent="0.35">
      <c r="A36" s="26">
        <v>31</v>
      </c>
      <c r="B36" s="14" t="s">
        <v>49</v>
      </c>
      <c r="C36" s="15">
        <v>0</v>
      </c>
      <c r="D36" s="15">
        <v>1</v>
      </c>
      <c r="E36" s="15">
        <v>2</v>
      </c>
      <c r="F36" s="15">
        <v>2</v>
      </c>
      <c r="G36" s="15">
        <v>0</v>
      </c>
      <c r="H36" s="15">
        <v>0</v>
      </c>
      <c r="I36" s="15">
        <v>0</v>
      </c>
      <c r="J36" s="15">
        <v>0</v>
      </c>
      <c r="K36" s="15">
        <v>1</v>
      </c>
      <c r="L36" s="15">
        <v>0</v>
      </c>
      <c r="M36" s="15">
        <v>0</v>
      </c>
      <c r="N36" s="15">
        <v>0</v>
      </c>
      <c r="O36" s="16">
        <f t="shared" si="0"/>
        <v>6</v>
      </c>
      <c r="P36" s="5"/>
      <c r="Q36" s="1"/>
    </row>
    <row r="37" spans="1:17" ht="18" x14ac:dyDescent="0.35">
      <c r="A37" s="27">
        <v>32</v>
      </c>
      <c r="B37" s="19" t="s">
        <v>23</v>
      </c>
      <c r="C37" s="20">
        <v>14</v>
      </c>
      <c r="D37" s="20">
        <v>14</v>
      </c>
      <c r="E37" s="20">
        <v>21</v>
      </c>
      <c r="F37" s="20">
        <v>16</v>
      </c>
      <c r="G37" s="20">
        <v>12</v>
      </c>
      <c r="H37" s="20">
        <v>10</v>
      </c>
      <c r="I37" s="20">
        <v>13</v>
      </c>
      <c r="J37" s="20">
        <v>4</v>
      </c>
      <c r="K37" s="20">
        <v>24</v>
      </c>
      <c r="L37" s="20" t="s">
        <v>38</v>
      </c>
      <c r="M37" s="20" t="s">
        <v>38</v>
      </c>
      <c r="N37" s="20" t="s">
        <v>38</v>
      </c>
      <c r="O37" s="21">
        <f t="shared" si="0"/>
        <v>128</v>
      </c>
      <c r="P37" s="5"/>
      <c r="Q37" s="1"/>
    </row>
    <row r="38" spans="1:17" ht="29.25" customHeight="1" thickBot="1" x14ac:dyDescent="0.4">
      <c r="A38" s="23" t="s">
        <v>37</v>
      </c>
      <c r="B38" s="23"/>
      <c r="C38" s="17">
        <f t="shared" ref="C38:N38" si="1">SUM(C6:C37)</f>
        <v>437</v>
      </c>
      <c r="D38" s="17">
        <f t="shared" si="1"/>
        <v>640</v>
      </c>
      <c r="E38" s="17">
        <f t="shared" si="1"/>
        <v>845</v>
      </c>
      <c r="F38" s="17">
        <f t="shared" si="1"/>
        <v>553</v>
      </c>
      <c r="G38" s="17">
        <f t="shared" si="1"/>
        <v>593</v>
      </c>
      <c r="H38" s="17">
        <f t="shared" si="1"/>
        <v>626</v>
      </c>
      <c r="I38" s="17">
        <f t="shared" si="1"/>
        <v>446</v>
      </c>
      <c r="J38" s="17">
        <f t="shared" si="1"/>
        <v>602</v>
      </c>
      <c r="K38" s="17">
        <f t="shared" si="1"/>
        <v>902</v>
      </c>
      <c r="L38" s="17">
        <f t="shared" si="1"/>
        <v>0</v>
      </c>
      <c r="M38" s="17">
        <f t="shared" si="1"/>
        <v>0</v>
      </c>
      <c r="N38" s="17">
        <f t="shared" si="1"/>
        <v>0</v>
      </c>
      <c r="O38" s="24">
        <f t="shared" si="0"/>
        <v>5644</v>
      </c>
      <c r="P38" s="6"/>
      <c r="Q38" s="1"/>
    </row>
    <row r="39" spans="1:17" ht="18" x14ac:dyDescent="0.3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22"/>
      <c r="P39" s="1"/>
      <c r="Q39" s="1"/>
    </row>
  </sheetData>
  <phoneticPr fontId="1" type="noConversion"/>
  <printOptions horizontalCentered="1"/>
  <pageMargins left="0.51181102362204722" right="0.51181102362204722" top="0.55118110236220474" bottom="0.55118110236220474" header="0" footer="0"/>
  <pageSetup scale="66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BC1ECFC03A40F4E855CDC1404FAA413" ma:contentTypeVersion="14" ma:contentTypeDescription="Create a new document." ma:contentTypeScope="" ma:versionID="4a7d49e6ce5fe10288c2d71d9baedde5">
  <xsd:schema xmlns:xsd="http://www.w3.org/2001/XMLSchema" xmlns:xs="http://www.w3.org/2001/XMLSchema" xmlns:p="http://schemas.microsoft.com/office/2006/metadata/properties" xmlns:ns3="d39100a9-c90e-46eb-a897-b0d1a5fb9830" xmlns:ns4="57b8ca5f-839f-4aff-bd24-010cfc635bf8" targetNamespace="http://schemas.microsoft.com/office/2006/metadata/properties" ma:root="true" ma:fieldsID="07e7a3656d4f27b0c7ca16d5f8c54ddf" ns3:_="" ns4:_="">
    <xsd:import namespace="d39100a9-c90e-46eb-a897-b0d1a5fb9830"/>
    <xsd:import namespace="57b8ca5f-839f-4aff-bd24-010cfc635bf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9100a9-c90e-46eb-a897-b0d1a5fb983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b8ca5f-839f-4aff-bd24-010cfc635bf8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5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C896039-90CA-4E34-A9A8-E5AA77F834B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39100a9-c90e-46eb-a897-b0d1a5fb9830"/>
    <ds:schemaRef ds:uri="57b8ca5f-839f-4aff-bd24-010cfc635bf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A26A5AE-C6DC-47A9-889A-2294C8FAABA0}">
  <ds:schemaRefs>
    <ds:schemaRef ds:uri="http://purl.org/dc/elements/1.1/"/>
    <ds:schemaRef ds:uri="http://schemas.openxmlformats.org/package/2006/metadata/core-properties"/>
    <ds:schemaRef ds:uri="http://www.w3.org/XML/1998/namespace"/>
    <ds:schemaRef ds:uri="http://schemas.microsoft.com/office/2006/metadata/properties"/>
    <ds:schemaRef ds:uri="57b8ca5f-839f-4aff-bd24-010cfc635bf8"/>
    <ds:schemaRef ds:uri="http://purl.org/dc/terms/"/>
    <ds:schemaRef ds:uri="http://schemas.microsoft.com/office/2006/documentManagement/types"/>
    <ds:schemaRef ds:uri="http://schemas.microsoft.com/office/infopath/2007/PartnerControls"/>
    <ds:schemaRef ds:uri="d39100a9-c90e-46eb-a897-b0d1a5fb9830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A6FBE6BD-D120-48F9-80FC-713D2254047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CONTRATOS ENAJ</vt:lpstr>
      <vt:lpstr>'CONTRATOS ENAJ'!Área_de_impresión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Administrador</cp:lastModifiedBy>
  <cp:lastPrinted>2022-08-17T21:52:15Z</cp:lastPrinted>
  <dcterms:created xsi:type="dcterms:W3CDTF">2022-05-24T15:21:32Z</dcterms:created>
  <dcterms:modified xsi:type="dcterms:W3CDTF">2022-11-15T18:38:09Z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0x0101008BC1ECFC03A40F4E855CDC1404FAA413</vt:lpwstr>
  </property>
</Properties>
</file>